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PPA/Kreutzwaldi 5a, Rakvere/"/>
    </mc:Choice>
  </mc:AlternateContent>
  <xr:revisionPtr revIDLastSave="8" documentId="14_{A2FCB42D-A810-4D6D-9B6C-6C998CFDDD67}" xr6:coauthVersionLast="47" xr6:coauthVersionMax="47" xr10:uidLastSave="{BA715781-071B-473E-A70A-54D7344E30D5}"/>
  <bookViews>
    <workbookView xWindow="-38520" yWindow="-120" windowWidth="38640" windowHeight="21240" xr2:uid="{00000000-000D-0000-FFFF-FFFF00000000}"/>
  </bookViews>
  <sheets>
    <sheet name="Üleandmise ak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6" i="2" l="1"/>
  <c r="I23" i="2"/>
  <c r="G36" i="2" l="1"/>
  <c r="G34" i="2"/>
  <c r="A34" i="2"/>
  <c r="C16" i="2"/>
  <c r="I24" i="2" l="1"/>
  <c r="I25" i="2" s="1"/>
  <c r="I26" i="2" l="1"/>
  <c r="I27" i="2" s="1"/>
</calcChain>
</file>

<file path=xl/sharedStrings.xml><?xml version="1.0" encoding="utf-8"?>
<sst xmlns="http://schemas.openxmlformats.org/spreadsheetml/2006/main" count="35" uniqueCount="32">
  <si>
    <t>Andrus Nõmmela</t>
  </si>
  <si>
    <t>AKT</t>
  </si>
  <si>
    <t>ÜLEANDMISE-VASTUVÕTMISE KOHTA</t>
  </si>
  <si>
    <t xml:space="preserve">Riigi Kinnisvara AS </t>
  </si>
  <si>
    <t xml:space="preserve">(edaspidi nimetatud Üleandja)  esindajad </t>
  </si>
  <si>
    <t>ja</t>
  </si>
  <si>
    <r>
      <rPr>
        <sz val="11"/>
        <rFont val="Times New Roman"/>
        <family val="1"/>
        <charset val="186"/>
      </rPr>
      <t>(edaspidi nimetatud Vastuvõtja)</t>
    </r>
    <r>
      <rPr>
        <b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esindaja</t>
    </r>
    <r>
      <rPr>
        <b/>
        <sz val="11"/>
        <rFont val="Times New Roman"/>
        <family val="1"/>
        <charset val="186"/>
      </rPr>
      <t xml:space="preserve"> </t>
    </r>
  </si>
  <si>
    <t>leppisid kokku alljärgnevas:</t>
  </si>
  <si>
    <t xml:space="preserve">1.    </t>
  </si>
  <si>
    <t>summas</t>
  </si>
  <si>
    <t>millele lisandub RKAS projektijuhtimistasu ja Eesti Vabariigis kehtiv käibemaks.</t>
  </si>
  <si>
    <t>Jrk</t>
  </si>
  <si>
    <t>Projektijuht</t>
  </si>
  <si>
    <t>Tegelik maksumus</t>
  </si>
  <si>
    <t>Tööde üleandmise kuupäev</t>
  </si>
  <si>
    <t>Tegelik maksumus kokku km-ta:</t>
  </si>
  <si>
    <t>RKAS projektijuhtimise kulu</t>
  </si>
  <si>
    <t>Käibemaks</t>
  </si>
  <si>
    <t>Tegelik maksumus kokku km-ga:</t>
  </si>
  <si>
    <r>
      <t>2.</t>
    </r>
    <r>
      <rPr>
        <sz val="11"/>
        <color theme="1"/>
        <rFont val="Times New Roman"/>
        <family val="1"/>
        <charset val="186"/>
      </rPr>
      <t xml:space="preserve"> </t>
    </r>
  </si>
  <si>
    <t>Käesolev akt on koostatud ühel (1) lehel ja allkirjastatud digitaalselt.</t>
  </si>
  <si>
    <r>
      <t>3.</t>
    </r>
    <r>
      <rPr>
        <sz val="11"/>
        <color theme="1"/>
        <rFont val="Times New Roman"/>
        <family val="1"/>
        <charset val="186"/>
      </rPr>
      <t xml:space="preserve"> </t>
    </r>
  </si>
  <si>
    <t>Käesolevale aktile alla kirjutades kinnitavad Üleandja ja Vastuvõtja, et parendustööd on üle antud ja vastu võetud tabelis toodud kuupäeva seisuga.</t>
  </si>
  <si>
    <t>Üleandja:</t>
  </si>
  <si>
    <t>Vastuvõtja:</t>
  </si>
  <si>
    <t>allkirjastatud digitaalselt</t>
  </si>
  <si>
    <t>Töö nimetus</t>
  </si>
  <si>
    <t>Politsei- ja Piirivalveamet</t>
  </si>
  <si>
    <t>Hannes Jaanimäe</t>
  </si>
  <si>
    <t xml:space="preserve">Üleandja annab Vastuvõtjale üle üürilepingu nr Ü2402/11 parendustööde kokkuleppe nr 3 (lisa nr 5.3) alusel teostatud tööd </t>
  </si>
  <si>
    <t>Kreutzwaldi 5a Rakvere voldikvärava paigaldus</t>
  </si>
  <si>
    <t>Üürilepingu nr Ü2402/11 lisa 5.3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</si>
</sst>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8" fontId="3" fillId="4" borderId="7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/>
    <xf numFmtId="0" fontId="3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8" fontId="8" fillId="4" borderId="1" xfId="0" applyNumberFormat="1" applyFont="1" applyFill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8" fontId="7" fillId="4" borderId="1" xfId="0" applyNumberFormat="1" applyFont="1" applyFill="1" applyBorder="1" applyAlignment="1">
      <alignment horizontal="right" vertical="center"/>
    </xf>
    <xf numFmtId="9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66E9-DFB9-4FA1-A5BF-421B20D582C3}">
  <dimension ref="A1:O38"/>
  <sheetViews>
    <sheetView tabSelected="1" workbookViewId="0">
      <selection activeCell="O35" sqref="O35"/>
    </sheetView>
  </sheetViews>
  <sheetFormatPr defaultColWidth="9.140625" defaultRowHeight="15" x14ac:dyDescent="0.25"/>
  <cols>
    <col min="1" max="1" width="5.85546875" style="1" customWidth="1"/>
    <col min="2" max="2" width="19.140625" style="1" customWidth="1"/>
    <col min="3" max="3" width="12.5703125" style="1" customWidth="1"/>
    <col min="4" max="6" width="9.140625" style="1"/>
    <col min="7" max="7" width="8.42578125" style="1" customWidth="1"/>
    <col min="8" max="8" width="8.28515625" style="1" customWidth="1"/>
    <col min="9" max="9" width="16.42578125" style="1" customWidth="1"/>
    <col min="10" max="10" width="13.28515625" style="1" customWidth="1"/>
    <col min="11" max="11" width="11" style="1" customWidth="1"/>
    <col min="12" max="16384" width="9.140625" style="1"/>
  </cols>
  <sheetData>
    <row r="1" spans="1:15" x14ac:dyDescent="0.25">
      <c r="J1" s="2" t="s">
        <v>31</v>
      </c>
    </row>
    <row r="2" spans="1:15" ht="13.9" x14ac:dyDescent="0.25">
      <c r="I2" s="3"/>
    </row>
    <row r="3" spans="1:15" ht="13.9" x14ac:dyDescent="0.25">
      <c r="A3" s="4"/>
    </row>
    <row r="4" spans="1:15" ht="13.9" x14ac:dyDescent="0.25">
      <c r="D4" s="5" t="s">
        <v>1</v>
      </c>
    </row>
    <row r="5" spans="1:15" x14ac:dyDescent="0.25">
      <c r="D5" s="5" t="s">
        <v>2</v>
      </c>
    </row>
    <row r="6" spans="1:15" ht="13.9" x14ac:dyDescent="0.25">
      <c r="A6" s="6"/>
    </row>
    <row r="7" spans="1:15" x14ac:dyDescent="0.25">
      <c r="A7" s="7" t="s">
        <v>3</v>
      </c>
      <c r="B7" s="7"/>
      <c r="C7" s="8" t="s">
        <v>4</v>
      </c>
      <c r="D7" s="7"/>
      <c r="E7" s="7"/>
      <c r="F7" s="7"/>
      <c r="G7" s="12" t="s">
        <v>0</v>
      </c>
      <c r="H7" s="7"/>
      <c r="I7" s="7"/>
      <c r="O7" s="9"/>
    </row>
    <row r="8" spans="1:15" ht="14.45" x14ac:dyDescent="0.3">
      <c r="A8" s="10"/>
      <c r="B8" s="11"/>
      <c r="C8" s="11"/>
      <c r="D8" s="11"/>
      <c r="E8" s="11"/>
      <c r="F8" s="11"/>
      <c r="G8" s="12"/>
      <c r="H8" s="11"/>
      <c r="I8" s="11"/>
      <c r="O8"/>
    </row>
    <row r="9" spans="1:15" x14ac:dyDescent="0.25">
      <c r="A9" s="10" t="s">
        <v>5</v>
      </c>
      <c r="B9" s="11"/>
      <c r="C9" s="11"/>
      <c r="D9" s="11"/>
      <c r="E9" s="11"/>
      <c r="F9" s="11"/>
      <c r="G9" s="12"/>
      <c r="H9" s="11"/>
      <c r="I9" s="11"/>
      <c r="O9"/>
    </row>
    <row r="10" spans="1:15" x14ac:dyDescent="0.25">
      <c r="B10" s="11"/>
      <c r="C10" s="11"/>
      <c r="D10" s="11"/>
      <c r="E10" s="11"/>
      <c r="F10" s="11"/>
      <c r="G10" s="11"/>
      <c r="H10" s="11"/>
      <c r="I10" s="11"/>
      <c r="O10"/>
    </row>
    <row r="11" spans="1:15" x14ac:dyDescent="0.25">
      <c r="A11" s="13" t="s">
        <v>27</v>
      </c>
      <c r="B11" s="13"/>
      <c r="C11" s="13" t="s">
        <v>6</v>
      </c>
      <c r="D11" s="13"/>
      <c r="E11" s="13"/>
      <c r="F11" s="13"/>
      <c r="G11" s="13" t="s">
        <v>28</v>
      </c>
      <c r="H11" s="13"/>
      <c r="I11" s="13"/>
      <c r="O11"/>
    </row>
    <row r="12" spans="1:15" ht="14.45" x14ac:dyDescent="0.3">
      <c r="A12" s="10"/>
      <c r="B12" s="11"/>
      <c r="C12" s="11"/>
      <c r="D12" s="11"/>
      <c r="E12" s="11"/>
      <c r="F12" s="11"/>
      <c r="G12" s="11"/>
      <c r="H12" s="11"/>
      <c r="I12" s="11"/>
      <c r="O12"/>
    </row>
    <row r="13" spans="1:15" x14ac:dyDescent="0.25">
      <c r="A13" s="46" t="s">
        <v>7</v>
      </c>
      <c r="B13" s="46"/>
      <c r="C13" s="46"/>
      <c r="D13" s="46"/>
      <c r="E13" s="46"/>
      <c r="F13" s="46"/>
      <c r="G13" s="46"/>
      <c r="H13" s="46"/>
      <c r="I13" s="46"/>
      <c r="O13"/>
    </row>
    <row r="14" spans="1:15" ht="14.45" x14ac:dyDescent="0.3">
      <c r="A14" s="8"/>
      <c r="O14"/>
    </row>
    <row r="15" spans="1:15" ht="18.75" customHeight="1" x14ac:dyDescent="0.25">
      <c r="A15" s="14" t="s">
        <v>8</v>
      </c>
      <c r="B15" s="15" t="s">
        <v>29</v>
      </c>
      <c r="C15" s="16"/>
      <c r="D15" s="16"/>
      <c r="E15" s="16"/>
      <c r="F15" s="16"/>
      <c r="G15" s="16"/>
      <c r="H15" s="16"/>
      <c r="I15" s="16"/>
      <c r="O15"/>
    </row>
    <row r="16" spans="1:15" ht="18.75" customHeight="1" x14ac:dyDescent="0.25">
      <c r="A16" s="14"/>
      <c r="B16" s="8" t="s">
        <v>9</v>
      </c>
      <c r="C16" s="17">
        <f>I23</f>
        <v>33117.9</v>
      </c>
      <c r="D16" s="8" t="s">
        <v>10</v>
      </c>
      <c r="E16" s="16"/>
      <c r="F16" s="16"/>
      <c r="G16" s="16"/>
      <c r="H16" s="16"/>
      <c r="I16" s="16"/>
      <c r="O16"/>
    </row>
    <row r="17" spans="1:15" ht="14.45" x14ac:dyDescent="0.3">
      <c r="A17" s="6"/>
      <c r="O17"/>
    </row>
    <row r="18" spans="1:15" ht="42.75" x14ac:dyDescent="0.25">
      <c r="A18" s="18" t="s">
        <v>11</v>
      </c>
      <c r="B18" s="47" t="s">
        <v>26</v>
      </c>
      <c r="C18" s="48"/>
      <c r="D18" s="48"/>
      <c r="E18" s="48"/>
      <c r="F18" s="49"/>
      <c r="G18" s="50" t="s">
        <v>12</v>
      </c>
      <c r="H18" s="51"/>
      <c r="I18" s="19" t="s">
        <v>13</v>
      </c>
      <c r="J18" s="19" t="s">
        <v>14</v>
      </c>
      <c r="L18" s="20"/>
      <c r="O18"/>
    </row>
    <row r="19" spans="1:15" x14ac:dyDescent="0.25">
      <c r="A19" s="21">
        <v>1</v>
      </c>
      <c r="B19" s="22" t="s">
        <v>30</v>
      </c>
      <c r="C19" s="23"/>
      <c r="D19" s="23"/>
      <c r="E19" s="23"/>
      <c r="F19" s="23"/>
      <c r="G19" s="22" t="s">
        <v>0</v>
      </c>
      <c r="H19" s="24"/>
      <c r="I19" s="25">
        <v>33117.9</v>
      </c>
      <c r="J19" s="26">
        <v>44707</v>
      </c>
    </row>
    <row r="20" spans="1:15" ht="13.9" x14ac:dyDescent="0.25">
      <c r="A20" s="21"/>
      <c r="B20" s="27"/>
      <c r="C20" s="28"/>
      <c r="D20" s="28"/>
      <c r="E20" s="28"/>
      <c r="F20" s="28"/>
      <c r="G20" s="22"/>
      <c r="H20" s="24"/>
      <c r="I20" s="25"/>
      <c r="J20" s="26"/>
    </row>
    <row r="21" spans="1:15" ht="13.9" x14ac:dyDescent="0.25">
      <c r="A21" s="21"/>
      <c r="B21" s="22"/>
      <c r="C21" s="29"/>
      <c r="D21" s="29"/>
      <c r="E21" s="29"/>
      <c r="F21" s="29"/>
      <c r="G21" s="22"/>
      <c r="H21" s="24"/>
      <c r="I21" s="25"/>
      <c r="J21" s="26"/>
    </row>
    <row r="22" spans="1:15" ht="13.9" x14ac:dyDescent="0.25">
      <c r="A22" s="21"/>
      <c r="B22" s="30"/>
      <c r="C22" s="31"/>
      <c r="D22" s="31"/>
      <c r="E22" s="31"/>
      <c r="F22" s="31"/>
      <c r="G22" s="22"/>
      <c r="H22" s="24"/>
      <c r="I22" s="25"/>
      <c r="J22" s="26"/>
    </row>
    <row r="23" spans="1:15" ht="13.9" x14ac:dyDescent="0.25">
      <c r="C23" s="52" t="s">
        <v>15</v>
      </c>
      <c r="D23" s="52"/>
      <c r="E23" s="52"/>
      <c r="F23" s="52"/>
      <c r="G23" s="53"/>
      <c r="H23" s="53"/>
      <c r="I23" s="32">
        <f>SUM(I19:I22)</f>
        <v>33117.9</v>
      </c>
    </row>
    <row r="24" spans="1:15" ht="13.9" x14ac:dyDescent="0.25">
      <c r="C24" s="42" t="s">
        <v>16</v>
      </c>
      <c r="D24" s="43"/>
      <c r="E24" s="43"/>
      <c r="F24" s="43"/>
      <c r="G24" s="43"/>
      <c r="H24" s="33">
        <v>7.0000000000000007E-2</v>
      </c>
      <c r="I24" s="32">
        <f>I23*H24</f>
        <v>2318.2530000000002</v>
      </c>
    </row>
    <row r="25" spans="1:15" ht="13.9" x14ac:dyDescent="0.25">
      <c r="C25" s="54" t="s">
        <v>15</v>
      </c>
      <c r="D25" s="54"/>
      <c r="E25" s="54"/>
      <c r="F25" s="54"/>
      <c r="G25" s="54"/>
      <c r="H25" s="54"/>
      <c r="I25" s="34">
        <f>I23+I24</f>
        <v>35436.152999999998</v>
      </c>
    </row>
    <row r="26" spans="1:15" x14ac:dyDescent="0.25">
      <c r="C26" s="42" t="s">
        <v>17</v>
      </c>
      <c r="D26" s="43"/>
      <c r="E26" s="43"/>
      <c r="F26" s="43"/>
      <c r="G26" s="43"/>
      <c r="H26" s="35">
        <v>0.2</v>
      </c>
      <c r="I26" s="32">
        <f>I25*H26</f>
        <v>7087.2305999999999</v>
      </c>
    </row>
    <row r="27" spans="1:15" ht="13.9" x14ac:dyDescent="0.25">
      <c r="C27" s="44" t="s">
        <v>18</v>
      </c>
      <c r="D27" s="44"/>
      <c r="E27" s="44"/>
      <c r="F27" s="44"/>
      <c r="G27" s="44"/>
      <c r="H27" s="44"/>
      <c r="I27" s="34">
        <f>I25+I26</f>
        <v>42523.383600000001</v>
      </c>
    </row>
    <row r="28" spans="1:15" ht="13.9" x14ac:dyDescent="0.25">
      <c r="H28" s="36"/>
      <c r="I28" s="37"/>
    </row>
    <row r="29" spans="1:15" x14ac:dyDescent="0.25">
      <c r="A29" s="7" t="s">
        <v>19</v>
      </c>
      <c r="B29" s="1" t="s">
        <v>20</v>
      </c>
      <c r="C29" s="7"/>
      <c r="D29" s="7"/>
      <c r="E29" s="7"/>
      <c r="F29" s="7"/>
      <c r="G29" s="7"/>
      <c r="H29" s="7"/>
      <c r="I29" s="7"/>
    </row>
    <row r="30" spans="1:15" ht="31.5" customHeight="1" x14ac:dyDescent="0.25">
      <c r="A30" s="14" t="s">
        <v>21</v>
      </c>
      <c r="B30" s="45" t="s">
        <v>22</v>
      </c>
      <c r="C30" s="45"/>
      <c r="D30" s="45"/>
      <c r="E30" s="45"/>
      <c r="F30" s="45"/>
      <c r="G30" s="45"/>
      <c r="H30" s="45"/>
      <c r="I30" s="45"/>
    </row>
    <row r="31" spans="1:15" ht="13.9" customHeight="1" x14ac:dyDescent="0.25">
      <c r="A31" s="38"/>
      <c r="B31" s="46"/>
      <c r="C31" s="46"/>
      <c r="D31" s="46"/>
      <c r="E31" s="46"/>
      <c r="F31" s="46"/>
      <c r="G31" s="46"/>
      <c r="H31" s="46"/>
      <c r="I31" s="46"/>
    </row>
    <row r="32" spans="1:15" x14ac:dyDescent="0.25">
      <c r="A32" s="38"/>
      <c r="I32" s="38"/>
    </row>
    <row r="33" spans="1:8" x14ac:dyDescent="0.25">
      <c r="A33" s="7" t="s">
        <v>23</v>
      </c>
      <c r="B33" s="39"/>
      <c r="C33" s="39"/>
      <c r="D33" s="39"/>
      <c r="E33" s="39"/>
      <c r="F33" s="39"/>
      <c r="G33" s="7" t="s">
        <v>24</v>
      </c>
    </row>
    <row r="34" spans="1:8" x14ac:dyDescent="0.25">
      <c r="A34" s="8" t="str">
        <f>A7</f>
        <v xml:space="preserve">Riigi Kinnisvara AS </v>
      </c>
      <c r="G34" s="8" t="str">
        <f>A11</f>
        <v>Politsei- ja Piirivalveamet</v>
      </c>
    </row>
    <row r="35" spans="1:8" x14ac:dyDescent="0.25">
      <c r="A35" s="40" t="s">
        <v>25</v>
      </c>
      <c r="G35" s="40" t="s">
        <v>25</v>
      </c>
      <c r="H35" s="39"/>
    </row>
    <row r="36" spans="1:8" x14ac:dyDescent="0.25">
      <c r="A36" s="1" t="str">
        <f>G7</f>
        <v>Andrus Nõmmela</v>
      </c>
      <c r="B36" s="41"/>
      <c r="C36" s="41"/>
      <c r="D36" s="41"/>
      <c r="E36" s="41"/>
      <c r="F36" s="41"/>
      <c r="G36" s="15" t="str">
        <f>G11</f>
        <v>Hannes Jaanimäe</v>
      </c>
    </row>
    <row r="38" spans="1:8" x14ac:dyDescent="0.25">
      <c r="H38" s="41"/>
    </row>
  </sheetData>
  <mergeCells count="10">
    <mergeCell ref="B31:I31"/>
    <mergeCell ref="C26:G26"/>
    <mergeCell ref="C27:H27"/>
    <mergeCell ref="B30:I30"/>
    <mergeCell ref="A13:I13"/>
    <mergeCell ref="B18:F18"/>
    <mergeCell ref="G18:H18"/>
    <mergeCell ref="C23:H23"/>
    <mergeCell ref="C24:G24"/>
    <mergeCell ref="C25:H2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52652-5188-4CBB-BE12-606872A305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5A7DEB-6C3A-4D15-8C2E-52FDCD9EBE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5155E-257E-4F02-9261-5102CFD58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Üleandmise 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Jaanus Hiiemäe</dc:creator>
  <cp:lastModifiedBy>Ülle Tamm</cp:lastModifiedBy>
  <dcterms:created xsi:type="dcterms:W3CDTF">2018-04-19T07:03:50Z</dcterms:created>
  <dcterms:modified xsi:type="dcterms:W3CDTF">2022-05-26T13:36:18Z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